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ssole\Desktop\2024\Plan d'intervention phase 2 UJKZ 2024\"/>
    </mc:Choice>
  </mc:AlternateContent>
  <xr:revisionPtr revIDLastSave="0" documentId="13_ncr:1_{2335DC52-CA63-4D78-9F1C-8B2E5EACF2C8}" xr6:coauthVersionLast="47" xr6:coauthVersionMax="47" xr10:uidLastSave="{00000000-0000-0000-0000-000000000000}"/>
  <bookViews>
    <workbookView xWindow="-120" yWindow="-120" windowWidth="20730" windowHeight="11040" xr2:uid="{888EB2B9-698D-4E11-858C-6547B8E45B6D}"/>
  </bookViews>
  <sheets>
    <sheet name="4_Performances" sheetId="5" r:id="rId1"/>
  </sheets>
  <definedNames>
    <definedName name="_xlnm.Print_Area" localSheetId="0">'4_Performances'!$A$1:$G$26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5" l="1"/>
</calcChain>
</file>

<file path=xl/sharedStrings.xml><?xml version="1.0" encoding="utf-8"?>
<sst xmlns="http://schemas.openxmlformats.org/spreadsheetml/2006/main" count="67" uniqueCount="66">
  <si>
    <t xml:space="preserve">MINISTERE DE L'ENSEIGNEMENT SUPERIEUR, DE LA RECHERCHE ET DE L'INNOVATION </t>
  </si>
  <si>
    <t>Performance 2021-2023 des EPE</t>
  </si>
  <si>
    <t>VOLETS</t>
  </si>
  <si>
    <t>INDICATEURS</t>
  </si>
  <si>
    <t>PERFORMANCES</t>
  </si>
  <si>
    <t>Cible</t>
  </si>
  <si>
    <t>OBSERVATIONS</t>
  </si>
  <si>
    <t>2021</t>
  </si>
  <si>
    <t>2022</t>
  </si>
  <si>
    <t>Succès aux examens</t>
  </si>
  <si>
    <t xml:space="preserve">Taux de succès des étudiants/élèves </t>
  </si>
  <si>
    <t>Encadrement des étudiants</t>
  </si>
  <si>
    <t>Proportion d’étudiants /élèves en fin de cycle ayant soutenu (mémoires et thèses)</t>
  </si>
  <si>
    <t xml:space="preserve"> Proportion des étudiants/élèves ayant soutenu en master/ingéniorat</t>
  </si>
  <si>
    <t>Proportion des doctorants ayant soutenu leurs thèses</t>
  </si>
  <si>
    <t xml:space="preserve">Tenue des instances </t>
  </si>
  <si>
    <t>Taux de tenue des Instances statutaires</t>
  </si>
  <si>
    <t>Délibérations</t>
  </si>
  <si>
    <t>Taux de délibération effectuées</t>
  </si>
  <si>
    <t>Production scientifique</t>
  </si>
  <si>
    <t xml:space="preserve"> Taux de performance scientifique</t>
  </si>
  <si>
    <t xml:space="preserve">Exécution des programmes </t>
  </si>
  <si>
    <t>Taux d’exécution des programmes d’enseignement</t>
  </si>
  <si>
    <t xml:space="preserve">Promotion au CTS et à l’Agrégation </t>
  </si>
  <si>
    <t xml:space="preserve"> Taux de promotion au CTS/CAMES</t>
  </si>
  <si>
    <t>Taux de promotion à l’agrégation au CTS/CAMES</t>
  </si>
  <si>
    <t>Manifestations scientifiques</t>
  </si>
  <si>
    <t>Taux de Manifestations Scientifiques</t>
  </si>
  <si>
    <t>Volume horaire</t>
  </si>
  <si>
    <t>Proportion du volume horaire assuré par les enseignants vacataires</t>
  </si>
  <si>
    <t>Coopération</t>
  </si>
  <si>
    <t>Proportion de conventions signées mises en œuvre</t>
  </si>
  <si>
    <t>Filières professionnalisantes</t>
  </si>
  <si>
    <t xml:space="preserve">Proportion des filières de l’EFTP </t>
  </si>
  <si>
    <t xml:space="preserve">Recrutement des enseignants </t>
  </si>
  <si>
    <r>
      <t>Taux de satisfaction des besoins en enseignant</t>
    </r>
    <r>
      <rPr>
        <strike/>
        <sz val="11"/>
        <rFont val="Arial Narrow"/>
        <family val="2"/>
      </rPr>
      <t>s</t>
    </r>
  </si>
  <si>
    <t>Achèvement de cycle</t>
  </si>
  <si>
    <t>Proportion des étudiants/élèves ayant achevé un cycle</t>
  </si>
  <si>
    <t>Proportion des étudiants/élèves ayant achevé le cycle Licence</t>
  </si>
  <si>
    <t xml:space="preserve">Proportion des étudiants/élèves ayant achevé un cycle Master </t>
  </si>
  <si>
    <t>Proportion des étudiants/élèves ayant achevé un cycle Doctorat</t>
  </si>
  <si>
    <t xml:space="preserve"> Proportion des stagiaires ayant achevé la formation </t>
  </si>
  <si>
    <t>Qualité</t>
  </si>
  <si>
    <t>Ratio étudiants et/ou élèves/enseignant</t>
  </si>
  <si>
    <t>1050310.2</t>
  </si>
  <si>
    <t>1279533.7</t>
  </si>
  <si>
    <t>Dépenses consacrées à la formation et au développement professionnel du personnel</t>
  </si>
  <si>
    <t>Financement externe de la recherche</t>
  </si>
  <si>
    <t>Montant des dépenses de recherche</t>
  </si>
  <si>
    <t>Dépenses consacrées aux bourses d'études et aux allocations</t>
  </si>
  <si>
    <t>6478553.3</t>
  </si>
  <si>
    <t>Dépenses consacrées à l'enseignement et aux intrants pédagogiques</t>
  </si>
  <si>
    <t>Dépenses administratives</t>
  </si>
  <si>
    <t>5541908.7</t>
  </si>
  <si>
    <t>Revenus provenant du budget de l'État</t>
  </si>
  <si>
    <t>20793849.4</t>
  </si>
  <si>
    <t>Revenus provenant des frais de scolarité</t>
  </si>
  <si>
    <t>2597022.8</t>
  </si>
  <si>
    <t>Revenus provenant de subventions de recherche externes</t>
  </si>
  <si>
    <t>Revenus tirés de la formation continue</t>
  </si>
  <si>
    <t>Revenus provenant des dons</t>
  </si>
  <si>
    <t>Revenus provenant du transfert de technologie et des services de conseil</t>
  </si>
  <si>
    <t>Dépenses consacrées au financement de la recherche</t>
  </si>
  <si>
    <t>Dépenses consacrées au financement du transfert de technologie</t>
  </si>
  <si>
    <t>Montan en dollard américain</t>
  </si>
  <si>
    <r>
      <rPr>
        <strike/>
        <sz val="11"/>
        <color theme="9" tint="-0.249977111117893"/>
        <rFont val="Arial Narrow"/>
        <family val="2"/>
      </rPr>
      <t xml:space="preserve"> </t>
    </r>
    <r>
      <rPr>
        <sz val="11"/>
        <color theme="9" tint="-0.249977111117893"/>
        <rFont val="Arial Narrow"/>
        <family val="2"/>
      </rPr>
      <t>Ratio articles scientifiques produits par chercheurs/ enseignants chercheurs/enseignants hospitalo-universitaires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</si>
</sst>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.0_-;\-* #,##0.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sz val="11"/>
      <name val="Arial Narrow"/>
      <family val="2"/>
    </font>
    <font>
      <strike/>
      <sz val="11"/>
      <name val="Arial Narrow"/>
      <family val="2"/>
    </font>
    <font>
      <b/>
      <sz val="12"/>
      <color rgb="FF000000"/>
      <name val="Times New Roman"/>
      <family val="1"/>
    </font>
    <font>
      <b/>
      <sz val="11"/>
      <color theme="9" tint="-0.249977111117893"/>
      <name val="Arial Narrow"/>
      <family val="2"/>
    </font>
    <font>
      <sz val="11"/>
      <color theme="9" tint="-0.249977111117893"/>
      <name val="Arial Narrow"/>
      <family val="2"/>
    </font>
    <font>
      <strike/>
      <sz val="11"/>
      <color theme="9" tint="-0.249977111117893"/>
      <name val="Arial Narrow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CC2E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5" fillId="4" borderId="6" xfId="0" applyFont="1" applyFill="1" applyBorder="1" applyAlignment="1">
      <alignment horizontal="center" vertical="center" wrapText="1"/>
    </xf>
    <xf numFmtId="0" fontId="5" fillId="4" borderId="7" xfId="0" quotePrefix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3" fillId="0" borderId="6" xfId="0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9" fontId="9" fillId="0" borderId="18" xfId="2" applyFont="1" applyFill="1" applyBorder="1" applyAlignment="1">
      <alignment horizontal="center" vertical="center" wrapText="1"/>
    </xf>
    <xf numFmtId="9" fontId="9" fillId="0" borderId="9" xfId="0" applyNumberFormat="1" applyFont="1" applyBorder="1" applyAlignment="1">
      <alignment horizontal="center" vertical="center" wrapText="1"/>
    </xf>
    <xf numFmtId="10" fontId="5" fillId="0" borderId="13" xfId="2" applyNumberFormat="1" applyFont="1" applyFill="1" applyBorder="1" applyAlignment="1">
      <alignment horizontal="center" vertical="center" wrapText="1"/>
    </xf>
    <xf numFmtId="10" fontId="5" fillId="0" borderId="18" xfId="0" applyNumberFormat="1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 wrapText="1"/>
    </xf>
    <xf numFmtId="10" fontId="5" fillId="0" borderId="9" xfId="2" applyNumberFormat="1" applyFont="1" applyFill="1" applyBorder="1" applyAlignment="1">
      <alignment horizontal="center" vertical="center" wrapText="1"/>
    </xf>
    <xf numFmtId="10" fontId="5" fillId="0" borderId="18" xfId="2" applyNumberFormat="1" applyFont="1" applyFill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9" xfId="0" applyFont="1" applyBorder="1" applyAlignment="1">
      <alignment horizontal="left" vertical="center" wrapText="1"/>
    </xf>
    <xf numFmtId="10" fontId="5" fillId="0" borderId="30" xfId="1" applyNumberFormat="1" applyFont="1" applyFill="1" applyBorder="1" applyAlignment="1">
      <alignment horizontal="center" vertical="center" wrapText="1"/>
    </xf>
    <xf numFmtId="10" fontId="5" fillId="0" borderId="7" xfId="1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10" fontId="10" fillId="0" borderId="13" xfId="2" applyNumberFormat="1" applyFont="1" applyFill="1" applyBorder="1" applyAlignment="1">
      <alignment horizontal="center" vertical="center" wrapText="1"/>
    </xf>
    <xf numFmtId="10" fontId="10" fillId="0" borderId="13" xfId="1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0" fontId="10" fillId="0" borderId="9" xfId="2" applyNumberFormat="1" applyFont="1" applyFill="1" applyBorder="1" applyAlignment="1">
      <alignment horizontal="center" vertical="center" wrapText="1"/>
    </xf>
    <xf numFmtId="10" fontId="10" fillId="0" borderId="9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10" fontId="10" fillId="0" borderId="18" xfId="2" applyNumberFormat="1" applyFont="1" applyFill="1" applyBorder="1" applyAlignment="1">
      <alignment horizontal="center" vertical="center" wrapText="1"/>
    </xf>
    <xf numFmtId="10" fontId="10" fillId="0" borderId="18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10" fontId="10" fillId="0" borderId="24" xfId="1" applyNumberFormat="1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vertical="center" wrapText="1"/>
    </xf>
    <xf numFmtId="0" fontId="13" fillId="0" borderId="24" xfId="0" applyFont="1" applyBorder="1"/>
    <xf numFmtId="10" fontId="10" fillId="0" borderId="31" xfId="1" applyNumberFormat="1" applyFont="1" applyBorder="1" applyAlignment="1">
      <alignment horizontal="center" vertical="center" wrapText="1"/>
    </xf>
    <xf numFmtId="165" fontId="10" fillId="0" borderId="31" xfId="5" applyNumberFormat="1" applyFont="1" applyBorder="1" applyAlignment="1">
      <alignment horizontal="center" vertical="center" wrapText="1"/>
    </xf>
    <xf numFmtId="165" fontId="14" fillId="0" borderId="31" xfId="5" applyNumberFormat="1" applyFont="1" applyBorder="1" applyAlignment="1">
      <alignment horizontal="center" vertical="center"/>
    </xf>
    <xf numFmtId="166" fontId="14" fillId="0" borderId="31" xfId="5" applyNumberFormat="1" applyFont="1" applyBorder="1" applyAlignment="1">
      <alignment horizontal="center" vertical="center"/>
    </xf>
    <xf numFmtId="10" fontId="5" fillId="0" borderId="24" xfId="1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24" xfId="0" applyBorder="1"/>
    <xf numFmtId="0" fontId="5" fillId="0" borderId="1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43" fontId="10" fillId="0" borderId="31" xfId="5" applyFont="1" applyBorder="1" applyAlignment="1">
      <alignment horizontal="center" vertical="center" wrapText="1"/>
    </xf>
  </cellXfs>
  <cellStyles count="6">
    <cellStyle name="Milliers" xfId="5" builtinId="3"/>
    <cellStyle name="Milliers [0]" xfId="1" builtinId="6"/>
    <cellStyle name="Milliers [0] 2" xfId="3" xr:uid="{3A7BCBD4-7F7A-4583-8F28-3A118498E167}"/>
    <cellStyle name="Milliers 2" xfId="4" xr:uid="{109793AC-D838-43B4-B7C6-E70DFB7B60C3}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78DC-75E9-4601-8B10-C442D988D970}">
  <sheetPr>
    <pageSetUpPr fitToPage="1"/>
  </sheetPr>
  <dimension ref="A1:N46"/>
  <sheetViews>
    <sheetView tabSelected="1" topLeftCell="A27" zoomScale="120" zoomScaleNormal="120" workbookViewId="0">
      <selection activeCell="G33" sqref="G33"/>
    </sheetView>
  </sheetViews>
  <sheetFormatPr baseColWidth="10" defaultRowHeight="15" x14ac:dyDescent="0.25"/>
  <cols>
    <col min="1" max="1" width="27.5703125" bestFit="1" customWidth="1"/>
    <col min="2" max="2" width="33.85546875" customWidth="1"/>
    <col min="3" max="4" width="9" bestFit="1" customWidth="1"/>
    <col min="5" max="5" width="13.7109375" customWidth="1"/>
    <col min="6" max="6" width="8" bestFit="1" customWidth="1"/>
    <col min="7" max="7" width="15.140625" bestFit="1" customWidth="1"/>
  </cols>
  <sheetData>
    <row r="1" spans="1:7" ht="16.5" x14ac:dyDescent="0.25">
      <c r="A1" s="65" t="s">
        <v>0</v>
      </c>
      <c r="B1" s="66"/>
      <c r="C1" s="66"/>
      <c r="D1" s="66"/>
      <c r="E1" s="66"/>
      <c r="F1" s="66"/>
      <c r="G1" s="67"/>
    </row>
    <row r="2" spans="1:7" ht="15.75" customHeight="1" x14ac:dyDescent="0.25">
      <c r="A2" s="68" t="s">
        <v>1</v>
      </c>
      <c r="B2" s="69"/>
      <c r="C2" s="69"/>
      <c r="D2" s="69"/>
      <c r="E2" s="69"/>
      <c r="F2" s="69"/>
      <c r="G2" s="70"/>
    </row>
    <row r="3" spans="1:7" ht="16.5" x14ac:dyDescent="0.25">
      <c r="A3" s="71" t="s">
        <v>2</v>
      </c>
      <c r="B3" s="73" t="s">
        <v>3</v>
      </c>
      <c r="C3" s="74" t="s">
        <v>4</v>
      </c>
      <c r="D3" s="74"/>
      <c r="E3" s="74"/>
      <c r="F3" s="1" t="s">
        <v>5</v>
      </c>
      <c r="G3" s="71" t="s">
        <v>6</v>
      </c>
    </row>
    <row r="4" spans="1:7" ht="17.25" thickBot="1" x14ac:dyDescent="0.3">
      <c r="A4" s="72"/>
      <c r="B4" s="72"/>
      <c r="C4" s="2" t="s">
        <v>7</v>
      </c>
      <c r="D4" s="2" t="s">
        <v>8</v>
      </c>
      <c r="E4" s="3">
        <v>2023</v>
      </c>
      <c r="F4" s="3">
        <v>2024</v>
      </c>
      <c r="G4" s="72"/>
    </row>
    <row r="5" spans="1:7" ht="17.25" thickBot="1" x14ac:dyDescent="0.3">
      <c r="A5" s="4" t="s">
        <v>9</v>
      </c>
      <c r="B5" s="5" t="s">
        <v>10</v>
      </c>
      <c r="C5" s="27">
        <v>0.45069999999999999</v>
      </c>
      <c r="D5" s="27">
        <v>0.51300000000000001</v>
      </c>
      <c r="E5" s="27">
        <v>0.59799999999999998</v>
      </c>
      <c r="F5" s="27">
        <v>0.62</v>
      </c>
      <c r="G5" s="6"/>
    </row>
    <row r="6" spans="1:7" ht="33.75" thickBot="1" x14ac:dyDescent="0.35">
      <c r="A6" s="58" t="s">
        <v>11</v>
      </c>
      <c r="B6" s="7" t="s">
        <v>12</v>
      </c>
      <c r="C6" s="26"/>
      <c r="D6" s="26"/>
      <c r="E6" s="28">
        <v>0.78120000000000001</v>
      </c>
      <c r="F6" s="28">
        <v>0.8</v>
      </c>
      <c r="G6" s="8"/>
    </row>
    <row r="7" spans="1:7" ht="33.75" thickBot="1" x14ac:dyDescent="0.35">
      <c r="A7" s="59"/>
      <c r="B7" s="9" t="s">
        <v>13</v>
      </c>
      <c r="C7" s="29"/>
      <c r="D7" s="29"/>
      <c r="E7" s="28">
        <v>0.97299999999999998</v>
      </c>
      <c r="F7" s="28">
        <v>1</v>
      </c>
      <c r="G7" s="8"/>
    </row>
    <row r="8" spans="1:7" ht="33.75" thickBot="1" x14ac:dyDescent="0.35">
      <c r="A8" s="60"/>
      <c r="B8" s="10" t="s">
        <v>14</v>
      </c>
      <c r="C8" s="30">
        <v>0.75</v>
      </c>
      <c r="D8" s="30">
        <v>0.8</v>
      </c>
      <c r="E8" s="28">
        <v>0.5323</v>
      </c>
      <c r="F8" s="28">
        <v>0.8</v>
      </c>
      <c r="G8" s="8"/>
    </row>
    <row r="9" spans="1:7" ht="17.25" thickBot="1" x14ac:dyDescent="0.3">
      <c r="A9" s="11" t="s">
        <v>15</v>
      </c>
      <c r="B9" s="12" t="s">
        <v>16</v>
      </c>
      <c r="C9" s="31">
        <v>1</v>
      </c>
      <c r="D9" s="31">
        <v>1</v>
      </c>
      <c r="E9" s="27">
        <v>0.66669999999999996</v>
      </c>
      <c r="F9" s="27">
        <v>1</v>
      </c>
      <c r="G9" s="13"/>
    </row>
    <row r="10" spans="1:7" ht="17.25" thickBot="1" x14ac:dyDescent="0.3">
      <c r="A10" s="14" t="s">
        <v>17</v>
      </c>
      <c r="B10" s="5" t="s">
        <v>18</v>
      </c>
      <c r="C10" s="31">
        <v>1</v>
      </c>
      <c r="D10" s="31">
        <v>1</v>
      </c>
      <c r="E10" s="27">
        <v>0.76139999999999997</v>
      </c>
      <c r="F10" s="27">
        <v>1</v>
      </c>
      <c r="G10" s="15"/>
    </row>
    <row r="11" spans="1:7" ht="66" x14ac:dyDescent="0.25">
      <c r="A11" s="61" t="s">
        <v>19</v>
      </c>
      <c r="B11" s="37" t="s">
        <v>65</v>
      </c>
      <c r="C11" s="38">
        <v>1.2200000000000001E-2</v>
      </c>
      <c r="D11" s="38">
        <v>1.18E-2</v>
      </c>
      <c r="E11" s="39">
        <v>1.03E-2</v>
      </c>
      <c r="F11" s="39">
        <v>1.2999999999999999E-2</v>
      </c>
      <c r="G11" s="17"/>
    </row>
    <row r="12" spans="1:7" ht="17.25" thickBot="1" x14ac:dyDescent="0.3">
      <c r="A12" s="62"/>
      <c r="B12" s="40" t="s">
        <v>20</v>
      </c>
      <c r="C12" s="41">
        <v>1</v>
      </c>
      <c r="D12" s="41">
        <v>1</v>
      </c>
      <c r="E12" s="42">
        <f>(E14+E15+E16)/3</f>
        <v>0.77366666666666661</v>
      </c>
      <c r="F12" s="42">
        <v>0.95</v>
      </c>
      <c r="G12" s="19"/>
    </row>
    <row r="13" spans="1:7" ht="33.75" thickBot="1" x14ac:dyDescent="0.3">
      <c r="A13" s="43" t="s">
        <v>21</v>
      </c>
      <c r="B13" s="44" t="s">
        <v>22</v>
      </c>
      <c r="C13" s="41">
        <v>1</v>
      </c>
      <c r="D13" s="41">
        <v>1</v>
      </c>
      <c r="E13" s="41">
        <v>0.98099999999999998</v>
      </c>
      <c r="F13" s="41">
        <v>1</v>
      </c>
      <c r="G13" s="15"/>
    </row>
    <row r="14" spans="1:7" ht="16.5" x14ac:dyDescent="0.25">
      <c r="A14" s="63" t="s">
        <v>23</v>
      </c>
      <c r="B14" s="16" t="s">
        <v>24</v>
      </c>
      <c r="C14" s="26">
        <v>0.93899999999999995</v>
      </c>
      <c r="D14" s="26">
        <v>0.92</v>
      </c>
      <c r="E14" s="28">
        <v>0.92100000000000004</v>
      </c>
      <c r="F14" s="28">
        <v>0.94</v>
      </c>
      <c r="G14" s="17"/>
    </row>
    <row r="15" spans="1:7" ht="33.75" thickBot="1" x14ac:dyDescent="0.3">
      <c r="A15" s="64"/>
      <c r="B15" s="18" t="s">
        <v>25</v>
      </c>
      <c r="C15" s="30">
        <v>0.75</v>
      </c>
      <c r="D15" s="30">
        <v>0.76919999999999999</v>
      </c>
      <c r="E15" s="32">
        <v>0.25</v>
      </c>
      <c r="F15" s="32">
        <v>0.77</v>
      </c>
      <c r="G15" s="19"/>
    </row>
    <row r="16" spans="1:7" ht="17.25" thickBot="1" x14ac:dyDescent="0.3">
      <c r="A16" s="43" t="s">
        <v>26</v>
      </c>
      <c r="B16" s="44" t="s">
        <v>27</v>
      </c>
      <c r="C16" s="45">
        <v>1</v>
      </c>
      <c r="D16" s="45">
        <v>1</v>
      </c>
      <c r="E16" s="46">
        <v>1.1499999999999999</v>
      </c>
      <c r="F16" s="46">
        <v>1</v>
      </c>
      <c r="G16" s="15"/>
    </row>
    <row r="17" spans="1:14" ht="33.75" thickBot="1" x14ac:dyDescent="0.3">
      <c r="A17" s="11" t="s">
        <v>28</v>
      </c>
      <c r="B17" s="5" t="s">
        <v>29</v>
      </c>
      <c r="C17" s="31">
        <v>0.22570000000000001</v>
      </c>
      <c r="D17" s="31">
        <v>0.36349999999999999</v>
      </c>
      <c r="E17" s="27">
        <v>0.35610000000000003</v>
      </c>
      <c r="F17" s="27">
        <v>0.3</v>
      </c>
      <c r="G17" s="20"/>
    </row>
    <row r="18" spans="1:14" ht="33.75" thickBot="1" x14ac:dyDescent="0.3">
      <c r="A18" s="11" t="s">
        <v>30</v>
      </c>
      <c r="B18" s="5" t="s">
        <v>31</v>
      </c>
      <c r="C18" s="31"/>
      <c r="D18" s="31"/>
      <c r="E18" s="27">
        <v>0.627</v>
      </c>
      <c r="F18" s="27">
        <v>0.8</v>
      </c>
      <c r="G18" s="15"/>
    </row>
    <row r="19" spans="1:14" ht="17.25" thickBot="1" x14ac:dyDescent="0.3">
      <c r="A19" s="21" t="s">
        <v>32</v>
      </c>
      <c r="B19" s="5" t="s">
        <v>33</v>
      </c>
      <c r="C19" s="27">
        <v>0.39739999999999998</v>
      </c>
      <c r="D19" s="27">
        <v>0.59199999999999997</v>
      </c>
      <c r="E19" s="27">
        <v>0.53180000000000005</v>
      </c>
      <c r="F19" s="27">
        <v>0.54</v>
      </c>
      <c r="G19" s="15"/>
    </row>
    <row r="20" spans="1:14" ht="33.75" thickBot="1" x14ac:dyDescent="0.3">
      <c r="A20" s="21" t="s">
        <v>34</v>
      </c>
      <c r="B20" s="5" t="s">
        <v>35</v>
      </c>
      <c r="C20" s="31"/>
      <c r="D20" s="31"/>
      <c r="E20" s="27">
        <v>0.67500000000000004</v>
      </c>
      <c r="F20" s="27">
        <v>1</v>
      </c>
      <c r="G20" s="15"/>
    </row>
    <row r="21" spans="1:14" ht="33.75" thickBot="1" x14ac:dyDescent="0.3">
      <c r="A21" s="58" t="s">
        <v>36</v>
      </c>
      <c r="B21" s="16" t="s">
        <v>37</v>
      </c>
      <c r="C21" s="27">
        <v>0.70099999999999996</v>
      </c>
      <c r="D21" s="27">
        <v>0.66100000000000003</v>
      </c>
      <c r="E21" s="27">
        <v>0.68799999999999994</v>
      </c>
      <c r="F21" s="27">
        <v>0.7</v>
      </c>
      <c r="G21" s="17"/>
    </row>
    <row r="22" spans="1:14" ht="33.75" thickBot="1" x14ac:dyDescent="0.3">
      <c r="A22" s="59"/>
      <c r="B22" s="22" t="s">
        <v>38</v>
      </c>
      <c r="C22" s="29">
        <v>0.183</v>
      </c>
      <c r="D22" s="29">
        <v>0.187</v>
      </c>
      <c r="E22" s="27">
        <v>0.18820000000000001</v>
      </c>
      <c r="F22" s="27">
        <v>0.2</v>
      </c>
      <c r="G22" s="23"/>
    </row>
    <row r="23" spans="1:14" ht="33.75" thickBot="1" x14ac:dyDescent="0.3">
      <c r="A23" s="59"/>
      <c r="B23" s="22" t="s">
        <v>39</v>
      </c>
      <c r="C23" s="29">
        <v>0.93400000000000005</v>
      </c>
      <c r="D23" s="29">
        <v>0.69899999999999995</v>
      </c>
      <c r="E23" s="27">
        <v>0.79830000000000001</v>
      </c>
      <c r="F23" s="27">
        <v>0.8</v>
      </c>
      <c r="G23" s="23"/>
    </row>
    <row r="24" spans="1:14" ht="33.75" thickBot="1" x14ac:dyDescent="0.3">
      <c r="A24" s="59"/>
      <c r="B24" s="22" t="s">
        <v>40</v>
      </c>
      <c r="C24" s="29">
        <v>0.91449999999999998</v>
      </c>
      <c r="D24" s="29">
        <v>0.97240000000000004</v>
      </c>
      <c r="E24" s="27">
        <v>1</v>
      </c>
      <c r="F24" s="27">
        <v>1</v>
      </c>
      <c r="G24" s="23"/>
    </row>
    <row r="25" spans="1:14" ht="33.75" thickBot="1" x14ac:dyDescent="0.3">
      <c r="A25" s="60"/>
      <c r="B25" s="18" t="s">
        <v>41</v>
      </c>
      <c r="C25" s="30">
        <v>1</v>
      </c>
      <c r="D25" s="30">
        <v>1</v>
      </c>
      <c r="E25" s="32">
        <v>1</v>
      </c>
      <c r="F25" s="32">
        <v>1</v>
      </c>
      <c r="G25" s="19"/>
    </row>
    <row r="26" spans="1:14" ht="17.25" thickBot="1" x14ac:dyDescent="0.3">
      <c r="A26" s="4" t="s">
        <v>42</v>
      </c>
      <c r="B26" s="34" t="s">
        <v>43</v>
      </c>
      <c r="C26" s="35">
        <v>0.8</v>
      </c>
      <c r="D26" s="35">
        <v>0.71</v>
      </c>
      <c r="E26" s="36">
        <v>0.72</v>
      </c>
      <c r="F26" s="36">
        <v>0.71</v>
      </c>
      <c r="G26" s="6"/>
    </row>
    <row r="27" spans="1:14" ht="50.25" thickBot="1" x14ac:dyDescent="0.3">
      <c r="A27" s="43"/>
      <c r="B27" s="47"/>
      <c r="C27" s="48"/>
      <c r="D27" s="48"/>
      <c r="E27" s="51" t="s">
        <v>64</v>
      </c>
      <c r="F27" s="55"/>
      <c r="G27" s="56"/>
    </row>
    <row r="28" spans="1:14" ht="30.75" thickBot="1" x14ac:dyDescent="0.3">
      <c r="A28" s="49" t="s">
        <v>48</v>
      </c>
      <c r="B28" s="50"/>
      <c r="C28" s="50"/>
      <c r="D28" s="50"/>
      <c r="E28" s="52" t="s">
        <v>44</v>
      </c>
      <c r="F28" s="57"/>
      <c r="G28" s="57"/>
      <c r="K28" s="24"/>
      <c r="L28" s="24"/>
      <c r="M28" s="24"/>
      <c r="N28" s="25"/>
    </row>
    <row r="29" spans="1:14" ht="30.75" thickBot="1" x14ac:dyDescent="0.3">
      <c r="A29" s="49" t="s">
        <v>47</v>
      </c>
      <c r="B29" s="50"/>
      <c r="C29" s="50"/>
      <c r="D29" s="50"/>
      <c r="E29" s="52" t="s">
        <v>45</v>
      </c>
      <c r="F29" s="57"/>
      <c r="G29" s="57"/>
    </row>
    <row r="30" spans="1:14" ht="60.75" thickBot="1" x14ac:dyDescent="0.3">
      <c r="A30" s="49" t="s">
        <v>46</v>
      </c>
      <c r="B30" s="50"/>
      <c r="C30" s="50"/>
      <c r="D30" s="50"/>
      <c r="E30" s="53">
        <v>608393</v>
      </c>
      <c r="F30" s="57"/>
      <c r="G30" s="57"/>
    </row>
    <row r="31" spans="1:14" ht="45.75" thickBot="1" x14ac:dyDescent="0.3">
      <c r="A31" s="49" t="s">
        <v>49</v>
      </c>
      <c r="B31" s="50"/>
      <c r="C31" s="50"/>
      <c r="D31" s="50"/>
      <c r="E31" s="52" t="s">
        <v>50</v>
      </c>
      <c r="F31" s="57"/>
      <c r="G31" s="57"/>
    </row>
    <row r="32" spans="1:14" ht="45.75" thickBot="1" x14ac:dyDescent="0.3">
      <c r="A32" s="49" t="s">
        <v>51</v>
      </c>
      <c r="B32" s="50"/>
      <c r="C32" s="50"/>
      <c r="D32" s="50"/>
      <c r="E32" s="53">
        <v>2017374</v>
      </c>
      <c r="F32" s="57"/>
      <c r="G32" s="57"/>
    </row>
    <row r="33" spans="1:7" ht="30.75" thickBot="1" x14ac:dyDescent="0.3">
      <c r="A33" s="49" t="s">
        <v>62</v>
      </c>
      <c r="B33" s="50"/>
      <c r="C33" s="50"/>
      <c r="D33" s="50"/>
      <c r="E33" s="75" t="s">
        <v>44</v>
      </c>
      <c r="F33" s="57"/>
      <c r="G33" s="57"/>
    </row>
    <row r="34" spans="1:7" ht="45.75" thickBot="1" x14ac:dyDescent="0.3">
      <c r="A34" s="49" t="s">
        <v>63</v>
      </c>
      <c r="B34" s="50"/>
      <c r="C34" s="50"/>
      <c r="D34" s="50"/>
      <c r="E34" s="53">
        <v>0</v>
      </c>
      <c r="F34" s="57"/>
      <c r="G34" s="57"/>
    </row>
    <row r="35" spans="1:7" ht="17.25" thickBot="1" x14ac:dyDescent="0.3">
      <c r="A35" s="49" t="s">
        <v>52</v>
      </c>
      <c r="B35" s="50"/>
      <c r="C35" s="50"/>
      <c r="D35" s="50"/>
      <c r="E35" s="52" t="s">
        <v>53</v>
      </c>
      <c r="F35" s="57"/>
      <c r="G35" s="57"/>
    </row>
    <row r="36" spans="1:7" ht="30.75" thickBot="1" x14ac:dyDescent="0.3">
      <c r="A36" s="49" t="s">
        <v>54</v>
      </c>
      <c r="B36" s="50"/>
      <c r="C36" s="50"/>
      <c r="D36" s="50"/>
      <c r="E36" s="53" t="s">
        <v>55</v>
      </c>
      <c r="F36" s="57"/>
      <c r="G36" s="57"/>
    </row>
    <row r="37" spans="1:7" ht="30.75" thickBot="1" x14ac:dyDescent="0.3">
      <c r="A37" s="49" t="s">
        <v>56</v>
      </c>
      <c r="B37" s="50"/>
      <c r="C37" s="50"/>
      <c r="D37" s="50"/>
      <c r="E37" s="52" t="s">
        <v>57</v>
      </c>
      <c r="F37" s="57"/>
      <c r="G37" s="57"/>
    </row>
    <row r="38" spans="1:7" ht="45.75" thickBot="1" x14ac:dyDescent="0.3">
      <c r="A38" s="49" t="s">
        <v>58</v>
      </c>
      <c r="B38" s="50"/>
      <c r="C38" s="50"/>
      <c r="D38" s="50"/>
      <c r="E38" s="54">
        <v>0</v>
      </c>
      <c r="F38" s="57"/>
      <c r="G38" s="57"/>
    </row>
    <row r="39" spans="1:7" ht="30.75" thickBot="1" x14ac:dyDescent="0.3">
      <c r="A39" s="49" t="s">
        <v>59</v>
      </c>
      <c r="B39" s="50"/>
      <c r="C39" s="50"/>
      <c r="D39" s="50"/>
      <c r="E39" s="54">
        <v>631293.69999999995</v>
      </c>
      <c r="F39" s="57"/>
      <c r="G39" s="57"/>
    </row>
    <row r="40" spans="1:7" ht="15.75" thickBot="1" x14ac:dyDescent="0.3">
      <c r="A40" s="49" t="s">
        <v>60</v>
      </c>
      <c r="B40" s="50"/>
      <c r="C40" s="50"/>
      <c r="D40" s="50"/>
      <c r="E40" s="54">
        <v>0</v>
      </c>
      <c r="F40" s="57"/>
      <c r="G40" s="57"/>
    </row>
    <row r="41" spans="1:7" ht="45.75" thickBot="1" x14ac:dyDescent="0.3">
      <c r="A41" s="49" t="s">
        <v>61</v>
      </c>
      <c r="B41" s="50"/>
      <c r="C41" s="50"/>
      <c r="D41" s="50"/>
      <c r="E41" s="54">
        <v>0</v>
      </c>
      <c r="F41" s="57"/>
      <c r="G41" s="57"/>
    </row>
    <row r="42" spans="1:7" x14ac:dyDescent="0.25">
      <c r="A42" s="33"/>
    </row>
    <row r="43" spans="1:7" x14ac:dyDescent="0.25">
      <c r="A43" s="33"/>
    </row>
    <row r="44" spans="1:7" x14ac:dyDescent="0.25">
      <c r="A44" s="33"/>
    </row>
    <row r="45" spans="1:7" x14ac:dyDescent="0.25">
      <c r="A45" s="33"/>
    </row>
    <row r="46" spans="1:7" x14ac:dyDescent="0.25">
      <c r="A46" s="33"/>
    </row>
  </sheetData>
  <mergeCells count="10">
    <mergeCell ref="A6:A8"/>
    <mergeCell ref="A11:A12"/>
    <mergeCell ref="A14:A15"/>
    <mergeCell ref="A21:A25"/>
    <mergeCell ref="A1:G1"/>
    <mergeCell ref="A2:G2"/>
    <mergeCell ref="A3:A4"/>
    <mergeCell ref="B3:B4"/>
    <mergeCell ref="C3:E3"/>
    <mergeCell ref="G3:G4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4_Performances</vt:lpstr>
      <vt:lpstr>'4_Performances'!Zone_d_impression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AYOUBA MAIGA</dc:creator>
  <cp:lastModifiedBy>Pacode</cp:lastModifiedBy>
  <cp:lastPrinted>2024-04-16T12:02:18Z</cp:lastPrinted>
  <dcterms:created xsi:type="dcterms:W3CDTF">2024-03-15T12:10:10Z</dcterms:created>
  <dcterms:modified xsi:type="dcterms:W3CDTF">2024-06-10T17:10:45Z</dcterms:modified>
</cp:coreProperties>
</file>